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ON" sheetId="1" r:id="rId1"/>
  </sheets>
  <definedNames>
    <definedName name="_xlnm._FilterDatabase" localSheetId="0" hidden="1">ON!$B$1:$AE$34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2" i="1"/>
  <c r="AE35" i="1" l="1"/>
</calcChain>
</file>

<file path=xl/sharedStrings.xml><?xml version="1.0" encoding="utf-8"?>
<sst xmlns="http://schemas.openxmlformats.org/spreadsheetml/2006/main" count="105" uniqueCount="86">
  <si>
    <t>RRP</t>
  </si>
  <si>
    <t>Cloud X4</t>
  </si>
  <si>
    <t>3ME30043072</t>
  </si>
  <si>
    <t>Ivory Lime</t>
  </si>
  <si>
    <t>Cloudboom Strike</t>
  </si>
  <si>
    <t>3ME30483195</t>
  </si>
  <si>
    <t>White Horizon</t>
  </si>
  <si>
    <t>3ME30483331</t>
  </si>
  <si>
    <t>Limelight Wolf</t>
  </si>
  <si>
    <t>3WE30473195</t>
  </si>
  <si>
    <t>Cloudgo</t>
  </si>
  <si>
    <t>55.98631</t>
  </si>
  <si>
    <t>Turmeric  Aloe</t>
  </si>
  <si>
    <t>Cloudhero Mid Waterproof</t>
  </si>
  <si>
    <t>3YD30020106</t>
  </si>
  <si>
    <t>Black Eclipse</t>
  </si>
  <si>
    <t>Cloudnova Kids</t>
  </si>
  <si>
    <t>3KF30013795</t>
  </si>
  <si>
    <t>Red Terra</t>
  </si>
  <si>
    <t>Cloudrock Low</t>
  </si>
  <si>
    <t>3MF10252566</t>
  </si>
  <si>
    <t>Cinder Fog</t>
  </si>
  <si>
    <t>Cloudrock Mid WP</t>
  </si>
  <si>
    <t>3MF10161473</t>
  </si>
  <si>
    <t>Hunter Black</t>
  </si>
  <si>
    <t>3MF10163318</t>
  </si>
  <si>
    <t>Cinder Desert</t>
  </si>
  <si>
    <t>Cloudrock Trek WP</t>
  </si>
  <si>
    <t>3ME30101043</t>
  </si>
  <si>
    <t>Black Black</t>
  </si>
  <si>
    <t>3ME30103319</t>
  </si>
  <si>
    <t>Ash Fog</t>
  </si>
  <si>
    <t>Cloudspike 10000m</t>
  </si>
  <si>
    <t>3MD10671105</t>
  </si>
  <si>
    <t>Undyed-White Mint</t>
  </si>
  <si>
    <t>Cloudspike 1500m</t>
  </si>
  <si>
    <t>3MD10651105</t>
  </si>
  <si>
    <t>Cloudspike Amplius 2</t>
  </si>
  <si>
    <t>3MF10292926</t>
  </si>
  <si>
    <t>White Raspberry</t>
  </si>
  <si>
    <t>Cloudspike Citius 2</t>
  </si>
  <si>
    <t>3MF10302926</t>
  </si>
  <si>
    <t xml:space="preserve">Cloudsurfer </t>
  </si>
  <si>
    <t>3MD10421204</t>
  </si>
  <si>
    <t>Flame  White</t>
  </si>
  <si>
    <t>3MF10123126</t>
  </si>
  <si>
    <t>Tangerine Ivory</t>
  </si>
  <si>
    <t>3MF10123205</t>
  </si>
  <si>
    <t>Glacier Ivory</t>
  </si>
  <si>
    <t>3WF10100171</t>
  </si>
  <si>
    <t>Glacier Limelight</t>
  </si>
  <si>
    <t>Cloud Surfer Max</t>
  </si>
  <si>
    <t>3MF30433297</t>
  </si>
  <si>
    <t>Ivory Salmon</t>
  </si>
  <si>
    <t>3MF30433397</t>
  </si>
  <si>
    <t>Ivory Honeydew</t>
  </si>
  <si>
    <t>3WF30223396</t>
  </si>
  <si>
    <t>Asphalt Ice</t>
  </si>
  <si>
    <t>3WF30224288</t>
  </si>
  <si>
    <t>Mineral Honeydew</t>
  </si>
  <si>
    <t>Cloudsurfer Trail 2</t>
  </si>
  <si>
    <t>3WF30103072</t>
  </si>
  <si>
    <t>Cloudswift Kids</t>
  </si>
  <si>
    <t>3KF10041200</t>
  </si>
  <si>
    <t>White White</t>
  </si>
  <si>
    <t>Cloudultra 2</t>
  </si>
  <si>
    <t>3MD30280299</t>
  </si>
  <si>
    <t>Black White</t>
  </si>
  <si>
    <t>Cloudultra 3</t>
  </si>
  <si>
    <t>3MF30233626</t>
  </si>
  <si>
    <t>Cinder Pearl</t>
  </si>
  <si>
    <t>3MF30234238</t>
  </si>
  <si>
    <t>Pelican White</t>
  </si>
  <si>
    <t>3WF30111021</t>
  </si>
  <si>
    <t>Ivory Pearl</t>
  </si>
  <si>
    <t>Cloudultra Pro</t>
  </si>
  <si>
    <t>3MF30173626</t>
  </si>
  <si>
    <t>3WF30093626</t>
  </si>
  <si>
    <t>THE ROGER Youth</t>
  </si>
  <si>
    <t>3YG10034015</t>
  </si>
  <si>
    <t>Ivory Rosehip</t>
  </si>
  <si>
    <t>Photo</t>
  </si>
  <si>
    <t>Total</t>
  </si>
  <si>
    <t>SKU</t>
  </si>
  <si>
    <t>Description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</si>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</sst>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ptos Display"/>
      <family val="2"/>
    </font>
    <font>
      <sz val="10"/>
      <name val="Aptos Display"/>
      <family val="2"/>
    </font>
    <font>
      <u/>
      <sz val="10"/>
      <color theme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2842F7D-D2A0-4AB0-9AD2-E92FE182E229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workbookViewId="0">
      <pane ySplit="1" topLeftCell="A2" activePane="bottomLeft" state="frozen"/>
      <selection pane="bottomLeft" sqref="A1:XFD1"/>
    </sheetView>
  </sheetViews>
  <sheetFormatPr defaultColWidth="9.140625" defaultRowHeight="12.75"/>
  <cols>
    <col min="1" max="2" width="13" style="3" bestFit="1" customWidth="1"/>
    <col min="3" max="3" width="25.140625" style="3" bestFit="1" customWidth="1"/>
    <col min="4" max="4" width="18.7109375" style="3" bestFit="1" customWidth="1"/>
    <col min="5" max="5" width="10.28515625" style="7" bestFit="1" customWidth="1"/>
    <col min="6" max="6" width="2.140625" style="3" bestFit="1" customWidth="1"/>
    <col min="7" max="8" width="4.140625" style="3" bestFit="1" customWidth="1"/>
    <col min="9" max="10" width="2.140625" style="3" bestFit="1" customWidth="1"/>
    <col min="11" max="11" width="4.140625" style="3" bestFit="1" customWidth="1"/>
    <col min="12" max="12" width="2.140625" style="3" bestFit="1" customWidth="1"/>
    <col min="13" max="13" width="4.140625" style="3" bestFit="1" customWidth="1"/>
    <col min="14" max="14" width="2.140625" style="3" bestFit="1" customWidth="1"/>
    <col min="15" max="15" width="4.140625" style="3" bestFit="1" customWidth="1"/>
    <col min="16" max="16" width="3.28515625" style="3" bestFit="1" customWidth="1"/>
    <col min="17" max="17" width="4.140625" style="3" bestFit="1" customWidth="1"/>
    <col min="18" max="18" width="3.28515625" style="3" bestFit="1" customWidth="1"/>
    <col min="19" max="19" width="4.140625" style="3" bestFit="1" customWidth="1"/>
    <col min="20" max="20" width="3.28515625" style="3" bestFit="1" customWidth="1"/>
    <col min="21" max="21" width="4.140625" style="3" bestFit="1" customWidth="1"/>
    <col min="22" max="22" width="3.28515625" style="3" bestFit="1" customWidth="1"/>
    <col min="23" max="23" width="5.140625" style="3" bestFit="1" customWidth="1"/>
    <col min="24" max="24" width="3.28515625" style="3" bestFit="1" customWidth="1"/>
    <col min="25" max="25" width="5.140625" style="3" bestFit="1" customWidth="1"/>
    <col min="26" max="26" width="3.28515625" style="3" bestFit="1" customWidth="1"/>
    <col min="27" max="27" width="5.140625" style="3" bestFit="1" customWidth="1"/>
    <col min="28" max="28" width="3.28515625" style="3" bestFit="1" customWidth="1"/>
    <col min="29" max="29" width="5.140625" style="3" bestFit="1" customWidth="1"/>
    <col min="30" max="30" width="3.28515625" style="3" bestFit="1" customWidth="1"/>
    <col min="31" max="31" width="5.5703125" style="3" bestFit="1" customWidth="1"/>
    <col min="32" max="16384" width="9.140625" style="3"/>
  </cols>
  <sheetData>
    <row r="1" spans="1:31" ht="18" customHeight="1">
      <c r="A1" s="1" t="s">
        <v>81</v>
      </c>
      <c r="B1" s="1" t="s">
        <v>83</v>
      </c>
      <c r="C1" s="1" t="s">
        <v>84</v>
      </c>
      <c r="D1" s="1" t="s">
        <v>85</v>
      </c>
      <c r="E1" s="2" t="s">
        <v>0</v>
      </c>
      <c r="F1" s="1">
        <v>1</v>
      </c>
      <c r="G1" s="1">
        <v>1.5</v>
      </c>
      <c r="H1" s="1">
        <v>2.5</v>
      </c>
      <c r="I1" s="1">
        <v>3</v>
      </c>
      <c r="J1" s="1">
        <v>4</v>
      </c>
      <c r="K1" s="1">
        <v>4.5</v>
      </c>
      <c r="L1" s="1">
        <v>5</v>
      </c>
      <c r="M1" s="1">
        <v>5.5</v>
      </c>
      <c r="N1" s="1">
        <v>6</v>
      </c>
      <c r="O1" s="1">
        <v>6.5</v>
      </c>
      <c r="P1" s="1">
        <v>7</v>
      </c>
      <c r="Q1" s="1">
        <v>7.5</v>
      </c>
      <c r="R1" s="1">
        <v>8</v>
      </c>
      <c r="S1" s="1">
        <v>8.5</v>
      </c>
      <c r="T1" s="1">
        <v>9</v>
      </c>
      <c r="U1" s="1">
        <v>9.5</v>
      </c>
      <c r="V1" s="1">
        <v>10</v>
      </c>
      <c r="W1" s="1">
        <v>10.5</v>
      </c>
      <c r="X1" s="1">
        <v>11</v>
      </c>
      <c r="Y1" s="1">
        <v>11.5</v>
      </c>
      <c r="Z1" s="1">
        <v>12</v>
      </c>
      <c r="AA1" s="1">
        <v>12.5</v>
      </c>
      <c r="AB1" s="1">
        <v>13</v>
      </c>
      <c r="AC1" s="1">
        <v>13.5</v>
      </c>
      <c r="AD1" s="1">
        <v>14</v>
      </c>
      <c r="AE1" s="1" t="s">
        <v>82</v>
      </c>
    </row>
    <row r="2" spans="1:31">
      <c r="A2" s="4" t="str">
        <f>HYPERLINK("https://www.google.com/search?tbm=isch&amp;q=" &amp; B2, B2)</f>
        <v>3ME30043072</v>
      </c>
      <c r="B2" s="5" t="s">
        <v>2</v>
      </c>
      <c r="C2" s="5" t="s">
        <v>1</v>
      </c>
      <c r="D2" s="5" t="s">
        <v>3</v>
      </c>
      <c r="E2" s="6">
        <v>160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v>14</v>
      </c>
      <c r="V2" s="5">
        <v>8</v>
      </c>
      <c r="W2" s="5">
        <v>5</v>
      </c>
      <c r="X2" s="5"/>
      <c r="Y2" s="5"/>
      <c r="Z2" s="5"/>
      <c r="AA2" s="5"/>
      <c r="AB2" s="5"/>
      <c r="AC2" s="5"/>
      <c r="AD2" s="5"/>
      <c r="AE2" s="1">
        <f>SUM(F2:AD2)</f>
        <v>27</v>
      </c>
    </row>
    <row r="3" spans="1:31">
      <c r="A3" s="4" t="str">
        <f t="shared" ref="A3:A34" si="0">HYPERLINK("https://www.google.com/search?tbm=isch&amp;q=" &amp; B3, B3)</f>
        <v>3ME30483195</v>
      </c>
      <c r="B3" s="5" t="s">
        <v>5</v>
      </c>
      <c r="C3" s="5" t="s">
        <v>4</v>
      </c>
      <c r="D3" s="5" t="s">
        <v>6</v>
      </c>
      <c r="E3" s="6">
        <v>280</v>
      </c>
      <c r="F3" s="5"/>
      <c r="G3" s="5"/>
      <c r="H3" s="5"/>
      <c r="I3" s="5"/>
      <c r="J3" s="5"/>
      <c r="K3" s="5"/>
      <c r="L3" s="5"/>
      <c r="M3" s="5"/>
      <c r="N3" s="5"/>
      <c r="O3" s="5"/>
      <c r="P3" s="5">
        <v>4</v>
      </c>
      <c r="Q3" s="5"/>
      <c r="R3" s="5">
        <v>2</v>
      </c>
      <c r="S3" s="5">
        <v>2</v>
      </c>
      <c r="T3" s="5">
        <v>2</v>
      </c>
      <c r="U3" s="5">
        <v>2</v>
      </c>
      <c r="V3" s="5">
        <v>3</v>
      </c>
      <c r="W3" s="5">
        <v>1</v>
      </c>
      <c r="X3" s="5">
        <v>1</v>
      </c>
      <c r="Y3" s="5">
        <v>3</v>
      </c>
      <c r="Z3" s="5">
        <v>2</v>
      </c>
      <c r="AA3" s="5"/>
      <c r="AB3" s="5"/>
      <c r="AC3" s="5"/>
      <c r="AD3" s="5"/>
      <c r="AE3" s="1">
        <f t="shared" ref="AE3:AE34" si="1">SUM(F3:AD3)</f>
        <v>22</v>
      </c>
    </row>
    <row r="4" spans="1:31">
      <c r="A4" s="4" t="str">
        <f t="shared" si="0"/>
        <v>3ME30483331</v>
      </c>
      <c r="B4" s="5" t="s">
        <v>7</v>
      </c>
      <c r="C4" s="5" t="s">
        <v>4</v>
      </c>
      <c r="D4" s="5" t="s">
        <v>8</v>
      </c>
      <c r="E4" s="6">
        <v>280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>
        <v>2</v>
      </c>
      <c r="T4" s="5">
        <v>2</v>
      </c>
      <c r="U4" s="5"/>
      <c r="V4" s="5">
        <v>1</v>
      </c>
      <c r="W4" s="5">
        <v>2</v>
      </c>
      <c r="X4" s="5">
        <v>3</v>
      </c>
      <c r="Y4" s="5">
        <v>6</v>
      </c>
      <c r="Z4" s="5"/>
      <c r="AA4" s="5"/>
      <c r="AB4" s="5"/>
      <c r="AC4" s="5"/>
      <c r="AD4" s="5"/>
      <c r="AE4" s="1">
        <f t="shared" si="1"/>
        <v>16</v>
      </c>
    </row>
    <row r="5" spans="1:31">
      <c r="A5" s="4" t="str">
        <f t="shared" si="0"/>
        <v>3WE30473195</v>
      </c>
      <c r="B5" s="5" t="s">
        <v>9</v>
      </c>
      <c r="C5" s="5" t="s">
        <v>4</v>
      </c>
      <c r="D5" s="5" t="s">
        <v>6</v>
      </c>
      <c r="E5" s="6">
        <v>280</v>
      </c>
      <c r="F5" s="5"/>
      <c r="G5" s="5"/>
      <c r="H5" s="5"/>
      <c r="I5" s="5"/>
      <c r="J5" s="5"/>
      <c r="K5" s="5"/>
      <c r="L5" s="5"/>
      <c r="M5" s="5"/>
      <c r="N5" s="5">
        <v>4</v>
      </c>
      <c r="O5" s="5">
        <v>2</v>
      </c>
      <c r="P5" s="5">
        <v>1</v>
      </c>
      <c r="Q5" s="5">
        <v>2</v>
      </c>
      <c r="R5" s="5"/>
      <c r="S5" s="5">
        <v>1</v>
      </c>
      <c r="T5" s="5">
        <v>3</v>
      </c>
      <c r="U5" s="5">
        <v>3</v>
      </c>
      <c r="V5" s="5">
        <v>4</v>
      </c>
      <c r="W5" s="5"/>
      <c r="X5" s="5"/>
      <c r="Y5" s="5"/>
      <c r="Z5" s="5"/>
      <c r="AA5" s="5"/>
      <c r="AB5" s="5"/>
      <c r="AC5" s="5"/>
      <c r="AD5" s="5"/>
      <c r="AE5" s="1">
        <f t="shared" si="1"/>
        <v>20</v>
      </c>
    </row>
    <row r="6" spans="1:31">
      <c r="A6" s="4" t="str">
        <f t="shared" si="0"/>
        <v>55.98631</v>
      </c>
      <c r="B6" s="5" t="s">
        <v>11</v>
      </c>
      <c r="C6" s="5" t="s">
        <v>10</v>
      </c>
      <c r="D6" s="5" t="s">
        <v>12</v>
      </c>
      <c r="E6" s="6">
        <v>160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>
        <v>1</v>
      </c>
      <c r="Y6" s="5"/>
      <c r="Z6" s="5"/>
      <c r="AA6" s="5">
        <v>25</v>
      </c>
      <c r="AB6" s="5"/>
      <c r="AC6" s="5"/>
      <c r="AD6" s="5"/>
      <c r="AE6" s="1">
        <f t="shared" si="1"/>
        <v>26</v>
      </c>
    </row>
    <row r="7" spans="1:31">
      <c r="A7" s="4" t="str">
        <f t="shared" si="0"/>
        <v>3YD30020106</v>
      </c>
      <c r="B7" s="5" t="s">
        <v>14</v>
      </c>
      <c r="C7" s="5" t="s">
        <v>13</v>
      </c>
      <c r="D7" s="5" t="s">
        <v>15</v>
      </c>
      <c r="E7" s="6">
        <v>140</v>
      </c>
      <c r="F7" s="5"/>
      <c r="G7" s="5"/>
      <c r="H7" s="5"/>
      <c r="I7" s="5"/>
      <c r="J7" s="5"/>
      <c r="K7" s="5">
        <v>4</v>
      </c>
      <c r="L7" s="5">
        <v>4</v>
      </c>
      <c r="M7" s="5">
        <v>3</v>
      </c>
      <c r="N7" s="5">
        <v>3</v>
      </c>
      <c r="O7" s="5">
        <v>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1">
        <f t="shared" si="1"/>
        <v>17</v>
      </c>
    </row>
    <row r="8" spans="1:31">
      <c r="A8" s="4" t="str">
        <f t="shared" si="0"/>
        <v>3KF30013795</v>
      </c>
      <c r="B8" s="5" t="s">
        <v>17</v>
      </c>
      <c r="C8" s="5" t="s">
        <v>16</v>
      </c>
      <c r="D8" s="5" t="s">
        <v>18</v>
      </c>
      <c r="E8" s="6">
        <v>130</v>
      </c>
      <c r="F8" s="5">
        <v>4</v>
      </c>
      <c r="G8" s="5">
        <v>4</v>
      </c>
      <c r="H8" s="5">
        <v>4</v>
      </c>
      <c r="I8" s="5">
        <v>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</v>
      </c>
      <c r="X8" s="5">
        <v>4</v>
      </c>
      <c r="Y8" s="5">
        <v>4</v>
      </c>
      <c r="Z8" s="5"/>
      <c r="AA8" s="5">
        <v>4</v>
      </c>
      <c r="AB8" s="5">
        <v>4</v>
      </c>
      <c r="AC8" s="5"/>
      <c r="AD8" s="5"/>
      <c r="AE8" s="1">
        <f t="shared" si="1"/>
        <v>36</v>
      </c>
    </row>
    <row r="9" spans="1:31">
      <c r="A9" s="4" t="str">
        <f t="shared" si="0"/>
        <v>3MF10252566</v>
      </c>
      <c r="B9" s="5" t="s">
        <v>20</v>
      </c>
      <c r="C9" s="5" t="s">
        <v>19</v>
      </c>
      <c r="D9" s="5" t="s">
        <v>21</v>
      </c>
      <c r="E9" s="6">
        <v>190</v>
      </c>
      <c r="F9" s="5"/>
      <c r="G9" s="5"/>
      <c r="H9" s="5"/>
      <c r="I9" s="5"/>
      <c r="J9" s="5"/>
      <c r="K9" s="5"/>
      <c r="L9" s="5"/>
      <c r="M9" s="5"/>
      <c r="N9" s="5"/>
      <c r="O9" s="5"/>
      <c r="P9" s="5">
        <v>5</v>
      </c>
      <c r="Q9" s="5">
        <v>5</v>
      </c>
      <c r="R9" s="5">
        <v>5</v>
      </c>
      <c r="S9" s="5">
        <v>1</v>
      </c>
      <c r="T9" s="5">
        <v>1</v>
      </c>
      <c r="U9" s="5">
        <v>3</v>
      </c>
      <c r="V9" s="5">
        <v>4</v>
      </c>
      <c r="W9" s="5"/>
      <c r="X9" s="5">
        <v>2</v>
      </c>
      <c r="Y9" s="5">
        <v>4</v>
      </c>
      <c r="Z9" s="5">
        <v>3</v>
      </c>
      <c r="AA9" s="5"/>
      <c r="AB9" s="5"/>
      <c r="AC9" s="5"/>
      <c r="AD9" s="5"/>
      <c r="AE9" s="1">
        <f t="shared" si="1"/>
        <v>33</v>
      </c>
    </row>
    <row r="10" spans="1:31">
      <c r="A10" s="4" t="str">
        <f t="shared" si="0"/>
        <v>3MF10161473</v>
      </c>
      <c r="B10" s="5" t="s">
        <v>23</v>
      </c>
      <c r="C10" s="5" t="s">
        <v>22</v>
      </c>
      <c r="D10" s="5" t="s">
        <v>24</v>
      </c>
      <c r="E10" s="6">
        <v>230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7</v>
      </c>
      <c r="Q10" s="5">
        <v>7</v>
      </c>
      <c r="R10" s="5">
        <v>5</v>
      </c>
      <c r="S10" s="5"/>
      <c r="T10" s="5"/>
      <c r="U10" s="5"/>
      <c r="V10" s="5"/>
      <c r="W10" s="5"/>
      <c r="X10" s="5"/>
      <c r="Y10" s="5"/>
      <c r="Z10" s="5">
        <v>4</v>
      </c>
      <c r="AA10" s="5"/>
      <c r="AB10" s="5"/>
      <c r="AC10" s="5"/>
      <c r="AD10" s="5"/>
      <c r="AE10" s="1">
        <f t="shared" si="1"/>
        <v>23</v>
      </c>
    </row>
    <row r="11" spans="1:31">
      <c r="A11" s="4" t="str">
        <f t="shared" si="0"/>
        <v>3MF10163318</v>
      </c>
      <c r="B11" s="5" t="s">
        <v>25</v>
      </c>
      <c r="C11" s="5" t="s">
        <v>22</v>
      </c>
      <c r="D11" s="5" t="s">
        <v>26</v>
      </c>
      <c r="E11" s="6">
        <v>230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v>4</v>
      </c>
      <c r="Q11" s="5">
        <v>5</v>
      </c>
      <c r="R11" s="5">
        <v>8</v>
      </c>
      <c r="S11" s="5">
        <v>3</v>
      </c>
      <c r="T11" s="5">
        <v>4</v>
      </c>
      <c r="U11" s="5">
        <v>6</v>
      </c>
      <c r="V11" s="5">
        <v>5</v>
      </c>
      <c r="W11" s="5">
        <v>1</v>
      </c>
      <c r="X11" s="5">
        <v>1</v>
      </c>
      <c r="Y11" s="5">
        <v>3</v>
      </c>
      <c r="Z11" s="5">
        <v>8</v>
      </c>
      <c r="AA11" s="5"/>
      <c r="AB11" s="5"/>
      <c r="AC11" s="5"/>
      <c r="AD11" s="5"/>
      <c r="AE11" s="1">
        <f t="shared" si="1"/>
        <v>48</v>
      </c>
    </row>
    <row r="12" spans="1:31">
      <c r="A12" s="4" t="str">
        <f t="shared" si="0"/>
        <v>3ME30101043</v>
      </c>
      <c r="B12" s="5" t="s">
        <v>28</v>
      </c>
      <c r="C12" s="5" t="s">
        <v>27</v>
      </c>
      <c r="D12" s="5" t="s">
        <v>29</v>
      </c>
      <c r="E12" s="6">
        <v>270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v>13</v>
      </c>
      <c r="Q12" s="5">
        <v>13</v>
      </c>
      <c r="R12" s="5">
        <v>17</v>
      </c>
      <c r="S12" s="5">
        <v>17</v>
      </c>
      <c r="T12" s="5">
        <v>17</v>
      </c>
      <c r="U12" s="5">
        <v>20</v>
      </c>
      <c r="V12" s="5">
        <v>22</v>
      </c>
      <c r="W12" s="5">
        <v>16</v>
      </c>
      <c r="X12" s="5">
        <v>15</v>
      </c>
      <c r="Y12" s="5">
        <v>17</v>
      </c>
      <c r="Z12" s="5">
        <v>12</v>
      </c>
      <c r="AA12" s="5">
        <v>7</v>
      </c>
      <c r="AB12" s="5">
        <v>2</v>
      </c>
      <c r="AC12" s="5"/>
      <c r="AD12" s="5"/>
      <c r="AE12" s="1">
        <f t="shared" si="1"/>
        <v>188</v>
      </c>
    </row>
    <row r="13" spans="1:31">
      <c r="A13" s="4" t="str">
        <f t="shared" si="0"/>
        <v>3ME30103319</v>
      </c>
      <c r="B13" s="5" t="s">
        <v>30</v>
      </c>
      <c r="C13" s="5" t="s">
        <v>27</v>
      </c>
      <c r="D13" s="5" t="s">
        <v>31</v>
      </c>
      <c r="E13" s="6">
        <v>270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10</v>
      </c>
      <c r="Q13" s="5">
        <v>10</v>
      </c>
      <c r="R13" s="5">
        <v>10</v>
      </c>
      <c r="S13" s="5">
        <v>3</v>
      </c>
      <c r="T13" s="5">
        <v>2</v>
      </c>
      <c r="U13" s="5">
        <v>7</v>
      </c>
      <c r="V13" s="5">
        <v>6</v>
      </c>
      <c r="W13" s="5">
        <v>2</v>
      </c>
      <c r="X13" s="5">
        <v>2</v>
      </c>
      <c r="Y13" s="5">
        <v>3</v>
      </c>
      <c r="Z13" s="5">
        <v>5</v>
      </c>
      <c r="AA13" s="5">
        <v>5</v>
      </c>
      <c r="AB13" s="5"/>
      <c r="AC13" s="5"/>
      <c r="AD13" s="5"/>
      <c r="AE13" s="1">
        <f t="shared" si="1"/>
        <v>65</v>
      </c>
    </row>
    <row r="14" spans="1:31">
      <c r="A14" s="4" t="str">
        <f t="shared" si="0"/>
        <v>3MD10671105</v>
      </c>
      <c r="B14" s="5" t="s">
        <v>33</v>
      </c>
      <c r="C14" s="5" t="s">
        <v>32</v>
      </c>
      <c r="D14" s="5" t="s">
        <v>34</v>
      </c>
      <c r="E14" s="6">
        <v>160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3</v>
      </c>
      <c r="Q14" s="5">
        <v>4</v>
      </c>
      <c r="R14" s="5">
        <v>4</v>
      </c>
      <c r="S14" s="5">
        <v>4</v>
      </c>
      <c r="T14" s="5">
        <v>3</v>
      </c>
      <c r="U14" s="5"/>
      <c r="V14" s="5">
        <v>3</v>
      </c>
      <c r="W14" s="5">
        <v>3</v>
      </c>
      <c r="X14" s="5">
        <v>4</v>
      </c>
      <c r="Y14" s="5">
        <v>4</v>
      </c>
      <c r="Z14" s="5"/>
      <c r="AA14" s="5"/>
      <c r="AB14" s="5"/>
      <c r="AC14" s="5"/>
      <c r="AD14" s="5"/>
      <c r="AE14" s="1">
        <f t="shared" si="1"/>
        <v>32</v>
      </c>
    </row>
    <row r="15" spans="1:31">
      <c r="A15" s="4" t="str">
        <f t="shared" si="0"/>
        <v>3MD10651105</v>
      </c>
      <c r="B15" s="5" t="s">
        <v>36</v>
      </c>
      <c r="C15" s="5" t="s">
        <v>35</v>
      </c>
      <c r="D15" s="5" t="s">
        <v>34</v>
      </c>
      <c r="E15" s="6">
        <v>160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3</v>
      </c>
      <c r="Q15" s="5">
        <v>3</v>
      </c>
      <c r="R15" s="5">
        <v>3</v>
      </c>
      <c r="S15" s="5">
        <v>3</v>
      </c>
      <c r="T15" s="5">
        <v>6</v>
      </c>
      <c r="U15" s="5">
        <v>6</v>
      </c>
      <c r="V15" s="5">
        <v>6</v>
      </c>
      <c r="W15" s="5">
        <v>6</v>
      </c>
      <c r="X15" s="5">
        <v>8</v>
      </c>
      <c r="Y15" s="5">
        <v>4</v>
      </c>
      <c r="Z15" s="5"/>
      <c r="AA15" s="5"/>
      <c r="AB15" s="5"/>
      <c r="AC15" s="5"/>
      <c r="AD15" s="5"/>
      <c r="AE15" s="1">
        <f t="shared" si="1"/>
        <v>48</v>
      </c>
    </row>
    <row r="16" spans="1:31">
      <c r="A16" s="4" t="str">
        <f t="shared" si="0"/>
        <v>3MF10292926</v>
      </c>
      <c r="B16" s="5" t="s">
        <v>38</v>
      </c>
      <c r="C16" s="5" t="s">
        <v>37</v>
      </c>
      <c r="D16" s="5" t="s">
        <v>39</v>
      </c>
      <c r="E16" s="6">
        <v>160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4</v>
      </c>
      <c r="T16" s="5">
        <v>4</v>
      </c>
      <c r="U16" s="5">
        <v>3</v>
      </c>
      <c r="V16" s="5">
        <v>4</v>
      </c>
      <c r="W16" s="5">
        <v>4</v>
      </c>
      <c r="X16" s="5">
        <v>4</v>
      </c>
      <c r="Y16" s="5">
        <v>4</v>
      </c>
      <c r="Z16" s="5"/>
      <c r="AA16" s="5"/>
      <c r="AB16" s="5"/>
      <c r="AC16" s="5"/>
      <c r="AD16" s="5"/>
      <c r="AE16" s="1">
        <f t="shared" si="1"/>
        <v>27</v>
      </c>
    </row>
    <row r="17" spans="1:31">
      <c r="A17" s="4" t="str">
        <f t="shared" si="0"/>
        <v>3MF10302926</v>
      </c>
      <c r="B17" s="5" t="s">
        <v>41</v>
      </c>
      <c r="C17" s="5" t="s">
        <v>40</v>
      </c>
      <c r="D17" s="5" t="s">
        <v>39</v>
      </c>
      <c r="E17" s="6">
        <v>160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v>4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4</v>
      </c>
      <c r="Z17" s="5"/>
      <c r="AA17" s="5"/>
      <c r="AB17" s="5"/>
      <c r="AC17" s="5"/>
      <c r="AD17" s="5"/>
      <c r="AE17" s="1">
        <f t="shared" si="1"/>
        <v>28</v>
      </c>
    </row>
    <row r="18" spans="1:31">
      <c r="A18" s="4" t="str">
        <f t="shared" si="0"/>
        <v>3MD10421204</v>
      </c>
      <c r="B18" s="5" t="s">
        <v>43</v>
      </c>
      <c r="C18" s="5" t="s">
        <v>42</v>
      </c>
      <c r="D18" s="5" t="s">
        <v>44</v>
      </c>
      <c r="E18" s="6">
        <v>170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>
        <v>3</v>
      </c>
      <c r="Q18" s="5">
        <v>10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>
        <v>3</v>
      </c>
      <c r="AE18" s="1">
        <f t="shared" si="1"/>
        <v>16</v>
      </c>
    </row>
    <row r="19" spans="1:31">
      <c r="A19" s="4" t="str">
        <f t="shared" si="0"/>
        <v>3MF10123126</v>
      </c>
      <c r="B19" s="5" t="s">
        <v>45</v>
      </c>
      <c r="C19" s="5" t="s">
        <v>42</v>
      </c>
      <c r="D19" s="5" t="s">
        <v>46</v>
      </c>
      <c r="E19" s="6">
        <v>170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>
        <v>3</v>
      </c>
      <c r="Q19" s="5">
        <v>3</v>
      </c>
      <c r="R19" s="5">
        <v>1</v>
      </c>
      <c r="S19" s="5">
        <v>2</v>
      </c>
      <c r="T19" s="5"/>
      <c r="U19" s="5"/>
      <c r="V19" s="5"/>
      <c r="W19" s="5"/>
      <c r="X19" s="5">
        <v>2</v>
      </c>
      <c r="Y19" s="5">
        <v>5</v>
      </c>
      <c r="Z19" s="5"/>
      <c r="AA19" s="5">
        <v>3</v>
      </c>
      <c r="AB19" s="5"/>
      <c r="AC19" s="5"/>
      <c r="AD19" s="5"/>
      <c r="AE19" s="1">
        <f t="shared" si="1"/>
        <v>19</v>
      </c>
    </row>
    <row r="20" spans="1:31">
      <c r="A20" s="4" t="str">
        <f t="shared" si="0"/>
        <v>3MF10123205</v>
      </c>
      <c r="B20" s="5" t="s">
        <v>47</v>
      </c>
      <c r="C20" s="5" t="s">
        <v>42</v>
      </c>
      <c r="D20" s="5" t="s">
        <v>48</v>
      </c>
      <c r="E20" s="6">
        <v>170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>
        <v>6</v>
      </c>
      <c r="Q20" s="5">
        <v>4</v>
      </c>
      <c r="R20" s="5">
        <v>3</v>
      </c>
      <c r="S20" s="5"/>
      <c r="T20" s="5"/>
      <c r="U20" s="5"/>
      <c r="V20" s="5"/>
      <c r="W20" s="5"/>
      <c r="X20" s="5"/>
      <c r="Y20" s="5">
        <v>6</v>
      </c>
      <c r="Z20" s="5"/>
      <c r="AA20" s="5"/>
      <c r="AB20" s="5"/>
      <c r="AC20" s="5"/>
      <c r="AD20" s="5"/>
      <c r="AE20" s="1">
        <f t="shared" si="1"/>
        <v>19</v>
      </c>
    </row>
    <row r="21" spans="1:31">
      <c r="A21" s="4" t="str">
        <f t="shared" si="0"/>
        <v>3WF10100171</v>
      </c>
      <c r="B21" s="5" t="s">
        <v>49</v>
      </c>
      <c r="C21" s="5" t="s">
        <v>42</v>
      </c>
      <c r="D21" s="5" t="s">
        <v>50</v>
      </c>
      <c r="E21" s="6">
        <v>170</v>
      </c>
      <c r="F21" s="5"/>
      <c r="G21" s="5"/>
      <c r="H21" s="5"/>
      <c r="I21" s="5"/>
      <c r="J21" s="5"/>
      <c r="K21" s="5"/>
      <c r="L21" s="5"/>
      <c r="M21" s="5">
        <v>4</v>
      </c>
      <c r="N21" s="5"/>
      <c r="O21" s="5">
        <v>2</v>
      </c>
      <c r="P21" s="5">
        <v>6</v>
      </c>
      <c r="Q21" s="5">
        <v>6</v>
      </c>
      <c r="R21" s="5">
        <v>6</v>
      </c>
      <c r="S21" s="5"/>
      <c r="T21" s="5">
        <v>6</v>
      </c>
      <c r="U21" s="5"/>
      <c r="V21" s="5">
        <v>2</v>
      </c>
      <c r="W21" s="5"/>
      <c r="X21" s="5"/>
      <c r="Y21" s="5"/>
      <c r="Z21" s="5"/>
      <c r="AA21" s="5"/>
      <c r="AB21" s="5"/>
      <c r="AC21" s="5"/>
      <c r="AD21" s="5"/>
      <c r="AE21" s="1">
        <f t="shared" si="1"/>
        <v>32</v>
      </c>
    </row>
    <row r="22" spans="1:31">
      <c r="A22" s="4" t="str">
        <f t="shared" si="0"/>
        <v>3MF30433297</v>
      </c>
      <c r="B22" s="5" t="s">
        <v>52</v>
      </c>
      <c r="C22" s="5" t="s">
        <v>51</v>
      </c>
      <c r="D22" s="5" t="s">
        <v>53</v>
      </c>
      <c r="E22" s="6">
        <v>190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v>1</v>
      </c>
      <c r="S22" s="5">
        <v>1</v>
      </c>
      <c r="T22" s="5">
        <v>2</v>
      </c>
      <c r="U22" s="5">
        <v>2</v>
      </c>
      <c r="V22" s="5">
        <v>2</v>
      </c>
      <c r="W22" s="5">
        <v>3</v>
      </c>
      <c r="X22" s="5">
        <v>1</v>
      </c>
      <c r="Y22" s="5">
        <v>4</v>
      </c>
      <c r="Z22" s="5">
        <v>4</v>
      </c>
      <c r="AA22" s="5"/>
      <c r="AB22" s="5"/>
      <c r="AC22" s="5"/>
      <c r="AD22" s="5"/>
      <c r="AE22" s="1">
        <f t="shared" si="1"/>
        <v>20</v>
      </c>
    </row>
    <row r="23" spans="1:31">
      <c r="A23" s="4" t="str">
        <f t="shared" si="0"/>
        <v>3MF30433397</v>
      </c>
      <c r="B23" s="5" t="s">
        <v>54</v>
      </c>
      <c r="C23" s="5" t="s">
        <v>51</v>
      </c>
      <c r="D23" s="5" t="s">
        <v>55</v>
      </c>
      <c r="E23" s="6">
        <v>190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v>4</v>
      </c>
      <c r="R23" s="5">
        <v>1</v>
      </c>
      <c r="S23" s="5"/>
      <c r="T23" s="5"/>
      <c r="U23" s="5"/>
      <c r="V23" s="5">
        <v>3</v>
      </c>
      <c r="W23" s="5"/>
      <c r="X23" s="5"/>
      <c r="Y23" s="5"/>
      <c r="Z23" s="5">
        <v>4</v>
      </c>
      <c r="AA23" s="5">
        <v>3</v>
      </c>
      <c r="AB23" s="5"/>
      <c r="AC23" s="5"/>
      <c r="AD23" s="5"/>
      <c r="AE23" s="1">
        <f t="shared" si="1"/>
        <v>15</v>
      </c>
    </row>
    <row r="24" spans="1:31">
      <c r="A24" s="4" t="str">
        <f t="shared" si="0"/>
        <v>3WF30223396</v>
      </c>
      <c r="B24" s="5" t="s">
        <v>56</v>
      </c>
      <c r="C24" s="5" t="s">
        <v>51</v>
      </c>
      <c r="D24" s="5" t="s">
        <v>57</v>
      </c>
      <c r="E24" s="6">
        <v>190</v>
      </c>
      <c r="F24" s="5"/>
      <c r="G24" s="5"/>
      <c r="H24" s="5"/>
      <c r="I24" s="5"/>
      <c r="J24" s="5"/>
      <c r="K24" s="5"/>
      <c r="L24" s="5"/>
      <c r="M24" s="5">
        <v>4</v>
      </c>
      <c r="N24" s="5">
        <v>6</v>
      </c>
      <c r="O24" s="5">
        <v>2</v>
      </c>
      <c r="P24" s="5">
        <v>4</v>
      </c>
      <c r="Q24" s="5">
        <v>5</v>
      </c>
      <c r="R24" s="5">
        <v>4</v>
      </c>
      <c r="S24" s="5">
        <v>3</v>
      </c>
      <c r="T24" s="5">
        <v>3</v>
      </c>
      <c r="U24" s="5">
        <v>4</v>
      </c>
      <c r="V24" s="5">
        <v>1</v>
      </c>
      <c r="W24" s="5"/>
      <c r="X24" s="5"/>
      <c r="Y24" s="5"/>
      <c r="Z24" s="5"/>
      <c r="AA24" s="5"/>
      <c r="AB24" s="5"/>
      <c r="AC24" s="5"/>
      <c r="AD24" s="5"/>
      <c r="AE24" s="1">
        <f t="shared" si="1"/>
        <v>36</v>
      </c>
    </row>
    <row r="25" spans="1:31">
      <c r="A25" s="4" t="str">
        <f t="shared" si="0"/>
        <v>3WF30224288</v>
      </c>
      <c r="B25" s="5" t="s">
        <v>58</v>
      </c>
      <c r="C25" s="5" t="s">
        <v>51</v>
      </c>
      <c r="D25" s="5" t="s">
        <v>59</v>
      </c>
      <c r="E25" s="6">
        <v>190</v>
      </c>
      <c r="F25" s="5"/>
      <c r="G25" s="5"/>
      <c r="H25" s="5"/>
      <c r="I25" s="5"/>
      <c r="J25" s="5"/>
      <c r="K25" s="5"/>
      <c r="L25" s="5"/>
      <c r="M25" s="5"/>
      <c r="N25" s="5">
        <v>3</v>
      </c>
      <c r="O25" s="5">
        <v>2</v>
      </c>
      <c r="P25" s="5"/>
      <c r="Q25" s="5">
        <v>3</v>
      </c>
      <c r="R25" s="5">
        <v>4</v>
      </c>
      <c r="S25" s="5">
        <v>4</v>
      </c>
      <c r="T25" s="5">
        <v>1</v>
      </c>
      <c r="U25" s="5">
        <v>4</v>
      </c>
      <c r="V25" s="5"/>
      <c r="W25" s="5"/>
      <c r="X25" s="5"/>
      <c r="Y25" s="5"/>
      <c r="Z25" s="5"/>
      <c r="AA25" s="5"/>
      <c r="AB25" s="5"/>
      <c r="AC25" s="5"/>
      <c r="AD25" s="5"/>
      <c r="AE25" s="1">
        <f t="shared" si="1"/>
        <v>21</v>
      </c>
    </row>
    <row r="26" spans="1:31">
      <c r="A26" s="4" t="str">
        <f t="shared" si="0"/>
        <v>3WF30103072</v>
      </c>
      <c r="B26" s="5" t="s">
        <v>61</v>
      </c>
      <c r="C26" s="5" t="s">
        <v>60</v>
      </c>
      <c r="D26" s="5" t="s">
        <v>3</v>
      </c>
      <c r="E26" s="6">
        <v>170</v>
      </c>
      <c r="F26" s="5"/>
      <c r="G26" s="5"/>
      <c r="H26" s="5"/>
      <c r="I26" s="5"/>
      <c r="J26" s="5"/>
      <c r="K26" s="5"/>
      <c r="L26" s="5"/>
      <c r="M26" s="5"/>
      <c r="N26" s="5"/>
      <c r="O26" s="5">
        <v>4</v>
      </c>
      <c r="P26" s="5">
        <v>2</v>
      </c>
      <c r="Q26" s="5"/>
      <c r="R26" s="5">
        <v>3</v>
      </c>
      <c r="S26" s="5">
        <v>5</v>
      </c>
      <c r="T26" s="5"/>
      <c r="U26" s="5">
        <v>2</v>
      </c>
      <c r="V26" s="5"/>
      <c r="W26" s="5"/>
      <c r="X26" s="5"/>
      <c r="Y26" s="5"/>
      <c r="Z26" s="5"/>
      <c r="AA26" s="5"/>
      <c r="AB26" s="5"/>
      <c r="AC26" s="5"/>
      <c r="AD26" s="5"/>
      <c r="AE26" s="1">
        <f t="shared" si="1"/>
        <v>16</v>
      </c>
    </row>
    <row r="27" spans="1:31">
      <c r="A27" s="4" t="str">
        <f t="shared" si="0"/>
        <v>3KF10041200</v>
      </c>
      <c r="B27" s="5" t="s">
        <v>63</v>
      </c>
      <c r="C27" s="5" t="s">
        <v>62</v>
      </c>
      <c r="D27" s="5" t="s">
        <v>64</v>
      </c>
      <c r="E27" s="6">
        <v>120</v>
      </c>
      <c r="F27" s="5">
        <v>4</v>
      </c>
      <c r="G27" s="5">
        <v>4</v>
      </c>
      <c r="H27" s="5">
        <v>4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>
        <v>4</v>
      </c>
      <c r="X27" s="5">
        <v>4</v>
      </c>
      <c r="Y27" s="5">
        <v>4</v>
      </c>
      <c r="Z27" s="5">
        <v>4</v>
      </c>
      <c r="AA27" s="5">
        <v>4</v>
      </c>
      <c r="AB27" s="5">
        <v>4</v>
      </c>
      <c r="AC27" s="5">
        <v>4</v>
      </c>
      <c r="AD27" s="5"/>
      <c r="AE27" s="1">
        <f t="shared" si="1"/>
        <v>40</v>
      </c>
    </row>
    <row r="28" spans="1:31">
      <c r="A28" s="4" t="str">
        <f t="shared" si="0"/>
        <v>3MD30280299</v>
      </c>
      <c r="B28" s="5" t="s">
        <v>66</v>
      </c>
      <c r="C28" s="5" t="s">
        <v>65</v>
      </c>
      <c r="D28" s="5" t="s">
        <v>67</v>
      </c>
      <c r="E28" s="6">
        <v>190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v>8</v>
      </c>
      <c r="T28" s="5">
        <v>30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1">
        <f t="shared" si="1"/>
        <v>38</v>
      </c>
    </row>
    <row r="29" spans="1:31">
      <c r="A29" s="4" t="str">
        <f t="shared" si="0"/>
        <v>3MF30233626</v>
      </c>
      <c r="B29" s="5" t="s">
        <v>69</v>
      </c>
      <c r="C29" s="5" t="s">
        <v>68</v>
      </c>
      <c r="D29" s="5" t="s">
        <v>70</v>
      </c>
      <c r="E29" s="6">
        <v>200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v>3</v>
      </c>
      <c r="Q29" s="5"/>
      <c r="R29" s="5">
        <v>1</v>
      </c>
      <c r="S29" s="5">
        <v>4</v>
      </c>
      <c r="T29" s="5">
        <v>4</v>
      </c>
      <c r="U29" s="5">
        <v>4</v>
      </c>
      <c r="V29" s="5">
        <v>4</v>
      </c>
      <c r="W29" s="5">
        <v>3</v>
      </c>
      <c r="X29" s="5">
        <v>3</v>
      </c>
      <c r="Y29" s="5">
        <v>1</v>
      </c>
      <c r="Z29" s="5"/>
      <c r="AA29" s="5"/>
      <c r="AB29" s="5"/>
      <c r="AC29" s="5"/>
      <c r="AD29" s="5"/>
      <c r="AE29" s="1">
        <f t="shared" si="1"/>
        <v>27</v>
      </c>
    </row>
    <row r="30" spans="1:31">
      <c r="A30" s="4" t="str">
        <f t="shared" si="0"/>
        <v>3MF30234238</v>
      </c>
      <c r="B30" s="5" t="s">
        <v>71</v>
      </c>
      <c r="C30" s="5" t="s">
        <v>68</v>
      </c>
      <c r="D30" s="5" t="s">
        <v>72</v>
      </c>
      <c r="E30" s="6">
        <v>200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v>3</v>
      </c>
      <c r="Q30" s="5">
        <v>4</v>
      </c>
      <c r="R30" s="5">
        <v>2</v>
      </c>
      <c r="S30" s="5">
        <v>10</v>
      </c>
      <c r="T30" s="5">
        <v>9</v>
      </c>
      <c r="U30" s="5">
        <v>8</v>
      </c>
      <c r="V30" s="5">
        <v>6</v>
      </c>
      <c r="W30" s="5">
        <v>7</v>
      </c>
      <c r="X30" s="5">
        <v>8</v>
      </c>
      <c r="Y30" s="5">
        <v>6</v>
      </c>
      <c r="Z30" s="5">
        <v>3</v>
      </c>
      <c r="AA30" s="5"/>
      <c r="AB30" s="5">
        <v>1</v>
      </c>
      <c r="AC30" s="5"/>
      <c r="AD30" s="5"/>
      <c r="AE30" s="1">
        <f t="shared" si="1"/>
        <v>67</v>
      </c>
    </row>
    <row r="31" spans="1:31">
      <c r="A31" s="4" t="str">
        <f t="shared" si="0"/>
        <v>3WF30111021</v>
      </c>
      <c r="B31" s="5" t="s">
        <v>73</v>
      </c>
      <c r="C31" s="5" t="s">
        <v>68</v>
      </c>
      <c r="D31" s="5" t="s">
        <v>74</v>
      </c>
      <c r="E31" s="6">
        <v>200</v>
      </c>
      <c r="F31" s="5"/>
      <c r="G31" s="5"/>
      <c r="H31" s="5"/>
      <c r="I31" s="5"/>
      <c r="J31" s="5"/>
      <c r="K31" s="5"/>
      <c r="L31" s="5"/>
      <c r="M31" s="5">
        <v>5</v>
      </c>
      <c r="N31" s="5">
        <v>7</v>
      </c>
      <c r="O31" s="5">
        <v>5</v>
      </c>
      <c r="P31" s="5">
        <v>1</v>
      </c>
      <c r="Q31" s="5">
        <v>2</v>
      </c>
      <c r="R31" s="5"/>
      <c r="S31" s="5"/>
      <c r="T31" s="5">
        <v>1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1">
        <f t="shared" si="1"/>
        <v>21</v>
      </c>
    </row>
    <row r="32" spans="1:31">
      <c r="A32" s="4" t="str">
        <f t="shared" si="0"/>
        <v>3MF30173626</v>
      </c>
      <c r="B32" s="5" t="s">
        <v>76</v>
      </c>
      <c r="C32" s="5" t="s">
        <v>75</v>
      </c>
      <c r="D32" s="5" t="s">
        <v>70</v>
      </c>
      <c r="E32" s="6">
        <v>270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>
        <v>4</v>
      </c>
      <c r="Q32" s="5"/>
      <c r="R32" s="5">
        <v>2</v>
      </c>
      <c r="S32" s="5">
        <v>1</v>
      </c>
      <c r="T32" s="5"/>
      <c r="U32" s="5">
        <v>3</v>
      </c>
      <c r="V32" s="5">
        <v>3</v>
      </c>
      <c r="W32" s="5">
        <v>1</v>
      </c>
      <c r="X32" s="5">
        <v>1</v>
      </c>
      <c r="Y32" s="5">
        <v>2</v>
      </c>
      <c r="Z32" s="5"/>
      <c r="AA32" s="5"/>
      <c r="AB32" s="5"/>
      <c r="AC32" s="5"/>
      <c r="AD32" s="5"/>
      <c r="AE32" s="1">
        <f t="shared" si="1"/>
        <v>17</v>
      </c>
    </row>
    <row r="33" spans="1:31">
      <c r="A33" s="4" t="str">
        <f t="shared" si="0"/>
        <v>3WF30093626</v>
      </c>
      <c r="B33" s="5" t="s">
        <v>77</v>
      </c>
      <c r="C33" s="5" t="s">
        <v>75</v>
      </c>
      <c r="D33" s="5" t="s">
        <v>70</v>
      </c>
      <c r="E33" s="6">
        <v>270</v>
      </c>
      <c r="F33" s="5"/>
      <c r="G33" s="5"/>
      <c r="H33" s="5"/>
      <c r="I33" s="5"/>
      <c r="J33" s="5"/>
      <c r="K33" s="5"/>
      <c r="L33" s="5">
        <v>4</v>
      </c>
      <c r="M33" s="5"/>
      <c r="N33" s="5">
        <v>4</v>
      </c>
      <c r="O33" s="5">
        <v>4</v>
      </c>
      <c r="P33" s="5">
        <v>4</v>
      </c>
      <c r="Q33" s="5">
        <v>4</v>
      </c>
      <c r="R33" s="5">
        <v>4</v>
      </c>
      <c r="S33" s="5">
        <v>4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1">
        <f t="shared" si="1"/>
        <v>28</v>
      </c>
    </row>
    <row r="34" spans="1:31">
      <c r="A34" s="4" t="str">
        <f t="shared" si="0"/>
        <v>3YG10034015</v>
      </c>
      <c r="B34" s="5" t="s">
        <v>79</v>
      </c>
      <c r="C34" s="5" t="s">
        <v>78</v>
      </c>
      <c r="D34" s="5" t="s">
        <v>80</v>
      </c>
      <c r="E34" s="6">
        <v>120</v>
      </c>
      <c r="F34" s="5"/>
      <c r="G34" s="5"/>
      <c r="H34" s="5"/>
      <c r="I34" s="5"/>
      <c r="J34" s="5">
        <v>4</v>
      </c>
      <c r="K34" s="5">
        <v>4</v>
      </c>
      <c r="L34" s="5">
        <v>3</v>
      </c>
      <c r="M34" s="5">
        <v>3</v>
      </c>
      <c r="N34" s="5">
        <v>4</v>
      </c>
      <c r="O34" s="5">
        <v>3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1">
        <f t="shared" si="1"/>
        <v>21</v>
      </c>
    </row>
    <row r="35" spans="1:31">
      <c r="AE35" s="8">
        <f>SUM(AE2:AE34)</f>
        <v>1109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2026-02-13T11:21:20Z</dcterms:created>
  <dcterms:modified xsi:type="dcterms:W3CDTF">2026-02-17T09:50:36Z</dcterms:modified>
</cp:coreProperties>
</file>